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13_ncr:1_{B9D4CFDC-665B-4DC1-81B6-14082B131BDB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20" i="1" l="1"/>
  <c r="D23" i="1"/>
  <c r="D14" i="1"/>
  <c r="D39" i="1" l="1"/>
</calcChain>
</file>

<file path=xl/sharedStrings.xml><?xml version="1.0" encoding="utf-8"?>
<sst xmlns="http://schemas.openxmlformats.org/spreadsheetml/2006/main" count="208" uniqueCount="151">
  <si>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</si>
  <si>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</si>
  <si>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</si>
  <si>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</si>
  <si>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</si>
  <si>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</si>
  <si>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</si>
  <si>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</si>
  <si>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</si>
  <si>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</si>
  <si>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</si>
  <si>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</si>
  <si>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</si>
  <si>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</si>
  <si>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</si>
  <si>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</si>
  <si>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</si>
  <si>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</si>
  <si>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</si>
  <si>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</si>
  <si>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</si>
  <si>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</si>
  <si>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</si>
  <si>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</si>
  <si>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</si>
  <si>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</si>
  <si>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</si>
  <si>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</si>
  <si>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</si>
  <si>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</si>
  <si>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</si>
  <si>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</si>
  <si>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</si>
  <si>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</si>
  <si>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</si>
  <si>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</si>
  <si>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</si>
  <si>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</si>
  <si>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</si>
  <si>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</si>
  <si>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</si>
  <si>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</si>
  <si>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</si>
  <si>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</si>
  <si>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</si>
  <si>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</si>
  <si>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</si>
  <si>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</si>
  <si>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</si>
  <si>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</si>
  <si>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</si>
  <si>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</si>
  <si>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</si>
  <si>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</si>
  <si>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</si>
  <si>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</si>
  <si>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</si>
  <si>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</si>
  <si>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</si>
  <si>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</si>
  <si>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</si>
  <si>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</si>
  <si>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</si>
  <si>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</si>
  <si>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</si>
  <si>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</si>
  <si>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</si>
  <si>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</si>
  <si>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</si>
  <si>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</si>
  <si>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</si>
  <si>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</si>
  <si>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</si>
  <si>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</si>
  <si>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</si>
  <si>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</si>
  <si>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</si>
  <si>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</si>
  <si>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</si>
  <si>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</si>
  <si>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</si>
  <si>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</si>
  <si>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</si>
  <si>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</si>
  <si>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</si>
  <si>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</si>
  <si>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</si>
  <si>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</si>
  <si>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</si>
  <si>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</si>
  <si>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</si>
  <si>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</si>
  <si>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</si>
  <si>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</si>
  <si>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</si>
  <si>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</si>
  <si>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</si>
  <si>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</si>
  <si>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</si>
  <si>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</si>
  <si>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</si>
  <si>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</si>
  <si>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</si>
  <si>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</si>
  <si>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</si>
  <si>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</si>
  <si>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</si>
  <si>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</si>
  <si>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</si>
  <si>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</si>
  <si>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</si>
  <si>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</si>
  <si>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</si>
  <si>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</si>
  <si>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</si>
  <si>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</si>
  <si>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</si>
  <si>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</si>
  <si>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</si>
  <si>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</si>
  <si>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</si>
  <si>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</si>
  <si>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</si>
  <si>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</si>
  <si>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</si>
  <si>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</si>
  <si>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</si>
  <si>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</si>
  <si>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</si>
  <si>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</si>
  <si>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</si>
  <si>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</si>
  <si>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</si>
  <si>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</si>
  <si>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</si>
  <si>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</si>
  <si>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</si>
  <si>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</si>
  <si>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</si>
  <si>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</si>
  <si>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</si>
  <si>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</si>
  <si>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</si>
  <si>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</si>
  <si>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</si>
  <si>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</si>
  <si>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</si>
  <si>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</si>
  <si>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</si>
  <si>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</si>
  <si>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г.Видное, Сапроново д, Купелинка мкр, Северный кв-л,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</si>
</sst>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2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left" vertical="top" wrapText="1"/>
    </xf>
    <xf numFmtId="4" fontId="21" fillId="0" borderId="2" xfId="0" applyNumberFormat="1" applyFont="1" applyFill="1" applyBorder="1" applyAlignment="1">
      <alignment horizontal="center" vertical="center" shrinkToFit="1"/>
    </xf>
    <xf numFmtId="4" fontId="21" fillId="0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2" fontId="12" fillId="0" borderId="6" xfId="0" applyNumberFormat="1" applyFont="1" applyFill="1" applyBorder="1" applyAlignment="1">
      <alignment horizontal="center" vertical="top" shrinkToFit="1"/>
    </xf>
    <xf numFmtId="2" fontId="12" fillId="0" borderId="7" xfId="0" applyNumberFormat="1" applyFont="1" applyFill="1" applyBorder="1" applyAlignment="1">
      <alignment horizontal="center" vertical="top" shrinkToFi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D8" sqref="D8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45" t="s">
        <v>150</v>
      </c>
      <c r="B1" s="46"/>
      <c r="C1" s="46"/>
      <c r="D1" s="46"/>
      <c r="E1" s="46"/>
      <c r="F1" s="46"/>
    </row>
    <row r="2" spans="1:6" ht="12" customHeight="1" x14ac:dyDescent="0.2">
      <c r="A2" s="47" t="s">
        <v>0</v>
      </c>
      <c r="B2" s="48"/>
      <c r="C2" s="48"/>
      <c r="D2" s="48"/>
      <c r="E2" s="49"/>
    </row>
    <row r="3" spans="1:6" ht="12.6" customHeight="1" x14ac:dyDescent="0.2">
      <c r="A3" s="1">
        <v>1</v>
      </c>
      <c r="B3" s="50" t="s">
        <v>1</v>
      </c>
      <c r="C3" s="51"/>
      <c r="D3" s="3">
        <v>45016</v>
      </c>
      <c r="E3" s="4" t="s">
        <v>2</v>
      </c>
    </row>
    <row r="4" spans="1:6" ht="11.25" customHeight="1" x14ac:dyDescent="0.2">
      <c r="A4" s="1">
        <v>2</v>
      </c>
      <c r="B4" s="50" t="s">
        <v>3</v>
      </c>
      <c r="C4" s="51"/>
      <c r="D4" s="3">
        <v>44562</v>
      </c>
      <c r="E4" s="4" t="s">
        <v>2</v>
      </c>
    </row>
    <row r="5" spans="1:6" ht="9.75" customHeight="1" x14ac:dyDescent="0.2">
      <c r="A5" s="1">
        <v>3</v>
      </c>
      <c r="B5" s="50" t="s">
        <v>4</v>
      </c>
      <c r="C5" s="51"/>
      <c r="D5" s="3">
        <v>44926</v>
      </c>
      <c r="E5" s="4" t="s">
        <v>2</v>
      </c>
    </row>
    <row r="6" spans="1:6" ht="19.5" customHeight="1" x14ac:dyDescent="0.2">
      <c r="A6" s="52" t="s">
        <v>5</v>
      </c>
      <c r="B6" s="53"/>
      <c r="C6" s="53"/>
      <c r="D6" s="53"/>
      <c r="E6" s="54"/>
    </row>
    <row r="7" spans="1:6" ht="9.75" customHeight="1" x14ac:dyDescent="0.2">
      <c r="A7" s="1">
        <v>4</v>
      </c>
      <c r="B7" s="50" t="s">
        <v>6</v>
      </c>
      <c r="C7" s="51"/>
      <c r="D7" s="5">
        <v>0</v>
      </c>
      <c r="E7" s="6" t="s">
        <v>7</v>
      </c>
    </row>
    <row r="8" spans="1:6" ht="9.75" customHeight="1" x14ac:dyDescent="0.2">
      <c r="A8" s="1">
        <v>5</v>
      </c>
      <c r="B8" s="50" t="s">
        <v>8</v>
      </c>
      <c r="C8" s="51"/>
      <c r="D8" s="5">
        <v>0</v>
      </c>
      <c r="E8" s="7" t="s">
        <v>9</v>
      </c>
    </row>
    <row r="9" spans="1:6" ht="9.75" customHeight="1" x14ac:dyDescent="0.2">
      <c r="A9" s="1">
        <v>6</v>
      </c>
      <c r="B9" s="50" t="s">
        <v>10</v>
      </c>
      <c r="C9" s="51"/>
      <c r="D9" s="44">
        <v>276338.78000000003</v>
      </c>
      <c r="E9" s="7" t="s">
        <v>9</v>
      </c>
    </row>
    <row r="10" spans="1:6" ht="9.75" customHeight="1" x14ac:dyDescent="0.2">
      <c r="A10" s="9">
        <v>7</v>
      </c>
      <c r="B10" s="55" t="s">
        <v>11</v>
      </c>
      <c r="C10" s="56"/>
      <c r="D10" s="10">
        <v>6444267.9839999992</v>
      </c>
      <c r="E10" s="4" t="s">
        <v>12</v>
      </c>
    </row>
    <row r="11" spans="1:6" ht="9.75" customHeight="1" x14ac:dyDescent="0.2">
      <c r="A11" s="1">
        <v>8</v>
      </c>
      <c r="B11" s="50" t="s">
        <v>13</v>
      </c>
      <c r="C11" s="51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50" t="s">
        <v>15</v>
      </c>
      <c r="C12" s="51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50" t="s">
        <v>16</v>
      </c>
      <c r="C13" s="51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55" t="s">
        <v>17</v>
      </c>
      <c r="C14" s="56"/>
      <c r="D14" s="10">
        <f>SUM(D15:D19)</f>
        <v>6022715.6299999971</v>
      </c>
      <c r="E14" s="4" t="s">
        <v>12</v>
      </c>
    </row>
    <row r="15" spans="1:6" ht="9.75" customHeight="1" x14ac:dyDescent="0.2">
      <c r="A15" s="1">
        <v>12</v>
      </c>
      <c r="B15" s="50" t="s">
        <v>18</v>
      </c>
      <c r="C15" s="51"/>
      <c r="D15" s="12">
        <v>6022715.6299999971</v>
      </c>
      <c r="E15" s="7" t="s">
        <v>9</v>
      </c>
    </row>
    <row r="16" spans="1:6" ht="9.75" customHeight="1" x14ac:dyDescent="0.2">
      <c r="A16" s="1">
        <v>13</v>
      </c>
      <c r="B16" s="50" t="s">
        <v>19</v>
      </c>
      <c r="C16" s="51"/>
      <c r="D16" s="5">
        <v>0</v>
      </c>
      <c r="E16" s="7" t="s">
        <v>9</v>
      </c>
    </row>
    <row r="17" spans="1:8" ht="9.75" customHeight="1" x14ac:dyDescent="0.2">
      <c r="A17" s="1">
        <v>14</v>
      </c>
      <c r="B17" s="50" t="s">
        <v>20</v>
      </c>
      <c r="C17" s="51"/>
      <c r="D17" s="5">
        <v>0</v>
      </c>
      <c r="E17" s="7" t="s">
        <v>9</v>
      </c>
    </row>
    <row r="18" spans="1:8" ht="9.75" customHeight="1" x14ac:dyDescent="0.2">
      <c r="A18" s="1">
        <v>15</v>
      </c>
      <c r="B18" s="50" t="s">
        <v>21</v>
      </c>
      <c r="C18" s="51"/>
      <c r="D18" s="5">
        <v>0</v>
      </c>
      <c r="E18" s="7" t="s">
        <v>9</v>
      </c>
    </row>
    <row r="19" spans="1:8" ht="9.75" customHeight="1" x14ac:dyDescent="0.2">
      <c r="A19" s="1">
        <v>16</v>
      </c>
      <c r="B19" s="50" t="s">
        <v>22</v>
      </c>
      <c r="C19" s="51"/>
      <c r="D19" s="5">
        <v>0</v>
      </c>
      <c r="E19" s="7" t="s">
        <v>9</v>
      </c>
    </row>
    <row r="20" spans="1:8" ht="9.75" customHeight="1" x14ac:dyDescent="0.2">
      <c r="A20" s="9">
        <v>17</v>
      </c>
      <c r="B20" s="55" t="s">
        <v>23</v>
      </c>
      <c r="C20" s="56"/>
      <c r="D20" s="12">
        <f>D9+D10-D15</f>
        <v>697891.13400000241</v>
      </c>
      <c r="E20" s="4" t="s">
        <v>12</v>
      </c>
    </row>
    <row r="21" spans="1:8" ht="9.75" customHeight="1" x14ac:dyDescent="0.2">
      <c r="A21" s="1">
        <v>18</v>
      </c>
      <c r="B21" s="50" t="s">
        <v>24</v>
      </c>
      <c r="C21" s="51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50" t="s">
        <v>25</v>
      </c>
      <c r="C22" s="51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50" t="s">
        <v>26</v>
      </c>
      <c r="C23" s="51"/>
      <c r="D23" s="12">
        <f>D20</f>
        <v>697891.13400000241</v>
      </c>
      <c r="E23" s="7" t="s">
        <v>9</v>
      </c>
      <c r="H23" s="43"/>
    </row>
    <row r="24" spans="1:8" ht="12" customHeight="1" x14ac:dyDescent="0.2">
      <c r="A24" s="57" t="s">
        <v>27</v>
      </c>
      <c r="B24" s="58"/>
      <c r="C24" s="58"/>
      <c r="D24" s="58"/>
      <c r="E24" s="59"/>
    </row>
    <row r="25" spans="1:8" ht="19.5" customHeight="1" x14ac:dyDescent="0.2">
      <c r="A25" s="60" t="s">
        <v>28</v>
      </c>
      <c r="B25" s="61"/>
      <c r="C25" s="62"/>
      <c r="D25" s="63" t="s">
        <v>29</v>
      </c>
      <c r="E25" s="64"/>
    </row>
    <row r="26" spans="1:8" ht="21.75" customHeight="1" x14ac:dyDescent="0.2">
      <c r="A26" s="15">
        <v>21</v>
      </c>
      <c r="B26" s="65" t="s">
        <v>30</v>
      </c>
      <c r="C26" s="66"/>
      <c r="D26" s="67">
        <v>1106591.4719999998</v>
      </c>
      <c r="E26" s="68"/>
    </row>
    <row r="27" spans="1:8" ht="15.75" customHeight="1" x14ac:dyDescent="0.2">
      <c r="A27" s="1">
        <v>22</v>
      </c>
      <c r="B27" s="50" t="s">
        <v>31</v>
      </c>
      <c r="C27" s="51"/>
      <c r="D27" s="67">
        <v>740827.34400000004</v>
      </c>
      <c r="E27" s="68"/>
    </row>
    <row r="28" spans="1:8" ht="12" customHeight="1" x14ac:dyDescent="0.2">
      <c r="A28" s="1">
        <v>23</v>
      </c>
      <c r="B28" s="50" t="s">
        <v>32</v>
      </c>
      <c r="C28" s="51"/>
      <c r="D28" s="67">
        <v>333217.31999999995</v>
      </c>
      <c r="E28" s="68"/>
    </row>
    <row r="29" spans="1:8" ht="12" customHeight="1" x14ac:dyDescent="0.2">
      <c r="A29" s="1">
        <v>24</v>
      </c>
      <c r="B29" s="50" t="s">
        <v>33</v>
      </c>
      <c r="C29" s="51"/>
      <c r="D29" s="67">
        <v>361114.58400000003</v>
      </c>
      <c r="E29" s="68"/>
    </row>
    <row r="30" spans="1:8" ht="13.35" customHeight="1" x14ac:dyDescent="0.2">
      <c r="A30" s="1">
        <v>25</v>
      </c>
      <c r="B30" s="50" t="s">
        <v>34</v>
      </c>
      <c r="C30" s="51"/>
      <c r="D30" s="67">
        <v>55794.527999999998</v>
      </c>
      <c r="E30" s="68"/>
    </row>
    <row r="31" spans="1:8" ht="19.5" customHeight="1" x14ac:dyDescent="0.2">
      <c r="A31" s="1">
        <v>26</v>
      </c>
      <c r="B31" s="65" t="s">
        <v>35</v>
      </c>
      <c r="C31" s="66"/>
      <c r="D31" s="67">
        <v>9299.0879999999997</v>
      </c>
      <c r="E31" s="68"/>
    </row>
    <row r="32" spans="1:8" ht="14.45" customHeight="1" x14ac:dyDescent="0.2">
      <c r="A32" s="1">
        <v>27</v>
      </c>
      <c r="B32" s="50" t="s">
        <v>36</v>
      </c>
      <c r="C32" s="51"/>
      <c r="D32" s="67">
        <v>609090.26399999997</v>
      </c>
      <c r="E32" s="68"/>
    </row>
    <row r="33" spans="1:5" ht="17.850000000000001" customHeight="1" x14ac:dyDescent="0.2">
      <c r="A33" s="1">
        <v>28</v>
      </c>
      <c r="B33" s="50" t="s">
        <v>37</v>
      </c>
      <c r="C33" s="51"/>
      <c r="D33" s="67">
        <v>729978.40800000005</v>
      </c>
      <c r="E33" s="68"/>
    </row>
    <row r="34" spans="1:5" ht="17.850000000000001" customHeight="1" x14ac:dyDescent="0.2">
      <c r="A34" s="1">
        <v>29</v>
      </c>
      <c r="B34" s="50" t="s">
        <v>38</v>
      </c>
      <c r="C34" s="51"/>
      <c r="D34" s="67">
        <v>547096.34399999992</v>
      </c>
      <c r="E34" s="68"/>
    </row>
    <row r="35" spans="1:5" ht="17.850000000000001" customHeight="1" x14ac:dyDescent="0.2">
      <c r="A35" s="1">
        <v>30</v>
      </c>
      <c r="B35" s="50" t="s">
        <v>39</v>
      </c>
      <c r="C35" s="51"/>
      <c r="D35" s="67">
        <v>1252277.1839999999</v>
      </c>
      <c r="E35" s="68"/>
    </row>
    <row r="36" spans="1:5" ht="15.75" customHeight="1" x14ac:dyDescent="0.2">
      <c r="A36" s="1">
        <v>31</v>
      </c>
      <c r="B36" s="50" t="s">
        <v>40</v>
      </c>
      <c r="C36" s="51"/>
      <c r="D36" s="67">
        <v>237126.74399999998</v>
      </c>
      <c r="E36" s="68"/>
    </row>
    <row r="37" spans="1:5" ht="15.75" customHeight="1" x14ac:dyDescent="0.2">
      <c r="A37" s="1">
        <v>32</v>
      </c>
      <c r="B37" s="50" t="s">
        <v>41</v>
      </c>
      <c r="C37" s="51"/>
      <c r="D37" s="67">
        <v>34096.656000000003</v>
      </c>
      <c r="E37" s="68"/>
    </row>
    <row r="38" spans="1:5" ht="15.75" customHeight="1" x14ac:dyDescent="0.2">
      <c r="A38" s="1">
        <v>32</v>
      </c>
      <c r="B38" s="50" t="s">
        <v>42</v>
      </c>
      <c r="C38" s="51"/>
      <c r="D38" s="67">
        <v>427758.04799999995</v>
      </c>
      <c r="E38" s="68"/>
    </row>
    <row r="39" spans="1:5" ht="15" customHeight="1" x14ac:dyDescent="0.2">
      <c r="A39" s="55" t="s">
        <v>43</v>
      </c>
      <c r="B39" s="80"/>
      <c r="C39" s="56"/>
      <c r="D39" s="81">
        <f>SUM(D26:D38)</f>
        <v>6444267.9839999992</v>
      </c>
      <c r="E39" s="82"/>
    </row>
    <row r="40" spans="1:5" ht="17.100000000000001" customHeight="1" x14ac:dyDescent="0.2">
      <c r="A40" s="83" t="s">
        <v>44</v>
      </c>
      <c r="B40" s="84"/>
      <c r="C40" s="84"/>
      <c r="D40" s="84"/>
      <c r="E40" s="85"/>
    </row>
    <row r="41" spans="1:5" ht="39.75" customHeight="1" x14ac:dyDescent="0.2">
      <c r="A41" s="16"/>
      <c r="B41" s="17" t="s">
        <v>45</v>
      </c>
      <c r="C41" s="18" t="s">
        <v>46</v>
      </c>
      <c r="D41" s="19" t="s">
        <v>47</v>
      </c>
      <c r="E41" s="14" t="s">
        <v>48</v>
      </c>
    </row>
    <row r="42" spans="1:5" ht="22.7" customHeight="1" x14ac:dyDescent="0.2">
      <c r="A42" s="20">
        <v>25</v>
      </c>
      <c r="B42" s="86" t="s">
        <v>49</v>
      </c>
      <c r="C42" s="87"/>
      <c r="D42" s="87"/>
      <c r="E42" s="88"/>
    </row>
    <row r="43" spans="1:5" ht="41.1" customHeight="1" x14ac:dyDescent="0.2">
      <c r="A43" s="16"/>
      <c r="B43" s="2" t="s">
        <v>50</v>
      </c>
      <c r="C43" s="89" t="s">
        <v>51</v>
      </c>
      <c r="D43" s="91" t="s">
        <v>52</v>
      </c>
      <c r="E43" s="77">
        <v>7.14</v>
      </c>
    </row>
    <row r="44" spans="1:5" ht="34.700000000000003" customHeight="1" x14ac:dyDescent="0.2">
      <c r="A44" s="16"/>
      <c r="B44" s="21" t="s">
        <v>53</v>
      </c>
      <c r="C44" s="90"/>
      <c r="D44" s="92"/>
      <c r="E44" s="78"/>
    </row>
    <row r="45" spans="1:5" ht="19.5" customHeight="1" x14ac:dyDescent="0.2">
      <c r="A45" s="22"/>
      <c r="B45" s="16" t="s">
        <v>54</v>
      </c>
      <c r="C45" s="90"/>
      <c r="D45" s="92"/>
      <c r="E45" s="78"/>
    </row>
    <row r="46" spans="1:5" ht="37.700000000000003" customHeight="1" x14ac:dyDescent="0.2">
      <c r="A46" s="16"/>
      <c r="B46" s="2" t="s">
        <v>55</v>
      </c>
      <c r="C46" s="90"/>
      <c r="D46" s="92"/>
      <c r="E46" s="78"/>
    </row>
    <row r="47" spans="1:5" ht="27.75" customHeight="1" x14ac:dyDescent="0.2">
      <c r="A47" s="16"/>
      <c r="B47" s="16" t="s">
        <v>56</v>
      </c>
      <c r="C47" s="90"/>
      <c r="D47" s="92"/>
      <c r="E47" s="78"/>
    </row>
    <row r="48" spans="1:5" ht="20.25" customHeight="1" x14ac:dyDescent="0.2">
      <c r="A48" s="22"/>
      <c r="B48" s="16" t="s">
        <v>57</v>
      </c>
      <c r="C48" s="90"/>
      <c r="D48" s="92"/>
      <c r="E48" s="78"/>
    </row>
    <row r="49" spans="1:5" ht="25.35" customHeight="1" x14ac:dyDescent="0.2">
      <c r="A49" s="22"/>
      <c r="B49" s="2" t="s">
        <v>58</v>
      </c>
      <c r="C49" s="69"/>
      <c r="D49" s="69"/>
      <c r="E49" s="78"/>
    </row>
    <row r="50" spans="1:5" ht="26.45" customHeight="1" x14ac:dyDescent="0.2">
      <c r="A50" s="22"/>
      <c r="B50" s="2" t="s">
        <v>59</v>
      </c>
      <c r="C50" s="70"/>
      <c r="D50" s="70"/>
      <c r="E50" s="79"/>
    </row>
    <row r="51" spans="1:5" ht="18.2" customHeight="1" x14ac:dyDescent="0.2">
      <c r="A51" s="20">
        <v>26</v>
      </c>
      <c r="B51" s="71" t="s">
        <v>60</v>
      </c>
      <c r="C51" s="72"/>
      <c r="D51" s="72"/>
      <c r="E51" s="73"/>
    </row>
    <row r="52" spans="1:5" ht="19.5" customHeight="1" x14ac:dyDescent="0.2">
      <c r="A52" s="22"/>
      <c r="B52" s="16" t="s">
        <v>61</v>
      </c>
      <c r="C52" s="13" t="s">
        <v>51</v>
      </c>
      <c r="D52" s="74" t="s">
        <v>52</v>
      </c>
      <c r="E52" s="77">
        <v>4.78</v>
      </c>
    </row>
    <row r="53" spans="1:5" ht="30.75" customHeight="1" x14ac:dyDescent="0.2">
      <c r="A53" s="16"/>
      <c r="B53" s="2" t="s">
        <v>62</v>
      </c>
      <c r="C53" s="23" t="s">
        <v>63</v>
      </c>
      <c r="D53" s="75"/>
      <c r="E53" s="78"/>
    </row>
    <row r="54" spans="1:5" ht="17.100000000000001" customHeight="1" x14ac:dyDescent="0.2">
      <c r="A54" s="22"/>
      <c r="B54" s="2" t="s">
        <v>64</v>
      </c>
      <c r="C54" s="13" t="s">
        <v>51</v>
      </c>
      <c r="D54" s="76"/>
      <c r="E54" s="79"/>
    </row>
    <row r="55" spans="1:5" ht="14.45" customHeight="1" x14ac:dyDescent="0.2">
      <c r="A55" s="20">
        <v>27</v>
      </c>
      <c r="B55" s="71" t="s">
        <v>65</v>
      </c>
      <c r="C55" s="72"/>
      <c r="D55" s="72"/>
      <c r="E55" s="73"/>
    </row>
    <row r="56" spans="1:5" ht="20.25" customHeight="1" x14ac:dyDescent="0.2">
      <c r="A56" s="22"/>
      <c r="B56" s="2" t="s">
        <v>66</v>
      </c>
      <c r="C56" s="13" t="s">
        <v>67</v>
      </c>
      <c r="D56" s="13" t="s">
        <v>52</v>
      </c>
      <c r="E56" s="77">
        <v>2.15</v>
      </c>
    </row>
    <row r="57" spans="1:5" ht="20.25" customHeight="1" x14ac:dyDescent="0.2">
      <c r="A57" s="22"/>
      <c r="B57" s="2" t="s">
        <v>68</v>
      </c>
      <c r="C57" s="13" t="s">
        <v>67</v>
      </c>
      <c r="D57" s="13" t="s">
        <v>52</v>
      </c>
      <c r="E57" s="78"/>
    </row>
    <row r="58" spans="1:5" ht="20.25" customHeight="1" x14ac:dyDescent="0.2">
      <c r="A58" s="22"/>
      <c r="B58" s="16" t="s">
        <v>69</v>
      </c>
      <c r="C58" s="13" t="s">
        <v>67</v>
      </c>
      <c r="D58" s="13" t="s">
        <v>52</v>
      </c>
      <c r="E58" s="79"/>
    </row>
    <row r="59" spans="1:5" ht="13.35" customHeight="1" x14ac:dyDescent="0.2">
      <c r="A59" s="20">
        <v>28</v>
      </c>
      <c r="B59" s="71" t="s">
        <v>70</v>
      </c>
      <c r="C59" s="72"/>
      <c r="D59" s="72"/>
      <c r="E59" s="73"/>
    </row>
    <row r="60" spans="1:5" ht="21.6" customHeight="1" x14ac:dyDescent="0.2">
      <c r="A60" s="22"/>
      <c r="B60" s="2" t="s">
        <v>71</v>
      </c>
      <c r="C60" s="98" t="s">
        <v>72</v>
      </c>
      <c r="D60" s="100" t="s">
        <v>52</v>
      </c>
      <c r="E60" s="77">
        <v>2.33</v>
      </c>
    </row>
    <row r="61" spans="1:5" ht="21.6" customHeight="1" x14ac:dyDescent="0.2">
      <c r="A61" s="22"/>
      <c r="B61" s="2" t="s">
        <v>73</v>
      </c>
      <c r="C61" s="99"/>
      <c r="D61" s="101"/>
      <c r="E61" s="79"/>
    </row>
    <row r="62" spans="1:5" ht="15" customHeight="1" x14ac:dyDescent="0.2">
      <c r="A62" s="26">
        <v>29</v>
      </c>
      <c r="B62" s="71" t="s">
        <v>74</v>
      </c>
      <c r="C62" s="72"/>
      <c r="D62" s="72"/>
      <c r="E62" s="73"/>
    </row>
    <row r="63" spans="1:5" ht="36.6" customHeight="1" x14ac:dyDescent="0.2">
      <c r="A63" s="16"/>
      <c r="B63" s="2" t="s">
        <v>75</v>
      </c>
      <c r="C63" s="23" t="s">
        <v>76</v>
      </c>
      <c r="D63" s="23" t="s">
        <v>52</v>
      </c>
      <c r="E63" s="24">
        <v>0.36</v>
      </c>
    </row>
    <row r="64" spans="1:5" ht="16.5" customHeight="1" x14ac:dyDescent="0.2">
      <c r="A64" s="26">
        <v>30</v>
      </c>
      <c r="B64" s="71" t="s">
        <v>77</v>
      </c>
      <c r="C64" s="72"/>
      <c r="D64" s="72"/>
      <c r="E64" s="73"/>
    </row>
    <row r="65" spans="1:5" ht="30.75" customHeight="1" x14ac:dyDescent="0.2">
      <c r="A65" s="16"/>
      <c r="B65" s="2" t="s">
        <v>78</v>
      </c>
      <c r="C65" s="102" t="s">
        <v>79</v>
      </c>
      <c r="D65" s="74" t="s">
        <v>80</v>
      </c>
      <c r="E65" s="77">
        <v>0.06</v>
      </c>
    </row>
    <row r="66" spans="1:5" ht="22.7" customHeight="1" x14ac:dyDescent="0.2">
      <c r="A66" s="22"/>
      <c r="B66" s="2" t="s">
        <v>81</v>
      </c>
      <c r="C66" s="103"/>
      <c r="D66" s="75"/>
      <c r="E66" s="78"/>
    </row>
    <row r="67" spans="1:5" ht="22.7" customHeight="1" x14ac:dyDescent="0.2">
      <c r="A67" s="22"/>
      <c r="B67" s="2" t="s">
        <v>82</v>
      </c>
      <c r="C67" s="104"/>
      <c r="D67" s="75"/>
      <c r="E67" s="78"/>
    </row>
    <row r="68" spans="1:5" ht="22.7" customHeight="1" x14ac:dyDescent="0.2">
      <c r="A68" s="22"/>
      <c r="B68" s="2" t="s">
        <v>83</v>
      </c>
      <c r="C68" s="27" t="s">
        <v>84</v>
      </c>
      <c r="D68" s="75"/>
      <c r="E68" s="78"/>
    </row>
    <row r="69" spans="1:5" ht="29.45" customHeight="1" x14ac:dyDescent="0.2">
      <c r="A69" s="16"/>
      <c r="B69" s="2" t="s">
        <v>78</v>
      </c>
      <c r="C69" s="28" t="s">
        <v>85</v>
      </c>
      <c r="D69" s="76"/>
      <c r="E69" s="79"/>
    </row>
    <row r="70" spans="1:5" ht="17.100000000000001" customHeight="1" x14ac:dyDescent="0.2">
      <c r="A70" s="20">
        <v>31</v>
      </c>
      <c r="B70" s="71" t="s">
        <v>86</v>
      </c>
      <c r="C70" s="72"/>
      <c r="D70" s="72"/>
      <c r="E70" s="73"/>
    </row>
    <row r="71" spans="1:5" ht="15" customHeight="1" x14ac:dyDescent="0.2">
      <c r="A71" s="22"/>
      <c r="B71" s="2" t="s">
        <v>87</v>
      </c>
      <c r="C71" s="13" t="s">
        <v>88</v>
      </c>
      <c r="D71" s="74" t="s">
        <v>52</v>
      </c>
      <c r="E71" s="77">
        <v>0.22</v>
      </c>
    </row>
    <row r="72" spans="1:5" ht="16.5" customHeight="1" x14ac:dyDescent="0.2">
      <c r="A72" s="22"/>
      <c r="B72" s="2" t="s">
        <v>89</v>
      </c>
      <c r="C72" s="13" t="s">
        <v>90</v>
      </c>
      <c r="D72" s="76"/>
      <c r="E72" s="79"/>
    </row>
    <row r="73" spans="1:5" ht="16.5" customHeight="1" x14ac:dyDescent="0.2">
      <c r="A73" s="20">
        <v>32</v>
      </c>
      <c r="B73" s="71" t="s">
        <v>91</v>
      </c>
      <c r="C73" s="72"/>
      <c r="D73" s="72"/>
      <c r="E73" s="73"/>
    </row>
    <row r="74" spans="1:5" ht="22.7" customHeight="1" x14ac:dyDescent="0.2">
      <c r="A74" s="22"/>
      <c r="B74" s="29" t="s">
        <v>92</v>
      </c>
      <c r="C74" s="27" t="s">
        <v>93</v>
      </c>
      <c r="D74" s="74" t="s">
        <v>52</v>
      </c>
      <c r="E74" s="111">
        <v>3.93</v>
      </c>
    </row>
    <row r="75" spans="1:5" ht="14.45" customHeight="1" x14ac:dyDescent="0.2">
      <c r="A75" s="22"/>
      <c r="B75" s="31" t="s">
        <v>94</v>
      </c>
      <c r="C75" s="27" t="s">
        <v>93</v>
      </c>
      <c r="D75" s="75"/>
      <c r="E75" s="112"/>
    </row>
    <row r="76" spans="1:5" ht="16.5" customHeight="1" x14ac:dyDescent="0.2">
      <c r="A76" s="22"/>
      <c r="B76" s="6" t="s">
        <v>95</v>
      </c>
      <c r="C76" s="27" t="s">
        <v>93</v>
      </c>
      <c r="D76" s="75"/>
      <c r="E76" s="112"/>
    </row>
    <row r="77" spans="1:5" ht="11.25" customHeight="1" x14ac:dyDescent="0.2">
      <c r="A77" s="8"/>
      <c r="B77" s="32" t="s">
        <v>96</v>
      </c>
      <c r="C77" s="27" t="s">
        <v>93</v>
      </c>
      <c r="D77" s="75"/>
      <c r="E77" s="112"/>
    </row>
    <row r="78" spans="1:5" ht="21.95" customHeight="1" x14ac:dyDescent="0.2">
      <c r="A78" s="22"/>
      <c r="B78" s="33" t="s">
        <v>97</v>
      </c>
      <c r="C78" s="27" t="s">
        <v>93</v>
      </c>
      <c r="D78" s="75"/>
      <c r="E78" s="112"/>
    </row>
    <row r="79" spans="1:5" ht="29.45" customHeight="1" x14ac:dyDescent="0.2">
      <c r="A79" s="16"/>
      <c r="B79" s="2" t="s">
        <v>98</v>
      </c>
      <c r="C79" s="34" t="s">
        <v>93</v>
      </c>
      <c r="D79" s="75"/>
      <c r="E79" s="112"/>
    </row>
    <row r="80" spans="1:5" ht="20.25" customHeight="1" x14ac:dyDescent="0.2">
      <c r="A80" s="22"/>
      <c r="B80" s="25" t="s">
        <v>99</v>
      </c>
      <c r="C80" s="27" t="s">
        <v>93</v>
      </c>
      <c r="D80" s="75"/>
      <c r="E80" s="112"/>
    </row>
    <row r="81" spans="1:5" ht="20.25" customHeight="1" x14ac:dyDescent="0.2">
      <c r="A81" s="22"/>
      <c r="B81" s="35" t="s">
        <v>100</v>
      </c>
      <c r="C81" s="27" t="s">
        <v>93</v>
      </c>
      <c r="D81" s="75"/>
      <c r="E81" s="112"/>
    </row>
    <row r="82" spans="1:5" ht="15" customHeight="1" x14ac:dyDescent="0.2">
      <c r="A82" s="22"/>
      <c r="B82" s="36" t="s">
        <v>101</v>
      </c>
      <c r="C82" s="27" t="s">
        <v>102</v>
      </c>
      <c r="D82" s="76"/>
      <c r="E82" s="113"/>
    </row>
    <row r="83" spans="1:5" ht="18.2" customHeight="1" x14ac:dyDescent="0.2">
      <c r="A83" s="20">
        <v>33</v>
      </c>
      <c r="B83" s="71" t="s">
        <v>103</v>
      </c>
      <c r="C83" s="72"/>
      <c r="D83" s="72"/>
      <c r="E83" s="73"/>
    </row>
    <row r="84" spans="1:5" ht="18.95" customHeight="1" x14ac:dyDescent="0.2">
      <c r="A84" s="22"/>
      <c r="B84" s="6" t="s">
        <v>104</v>
      </c>
      <c r="C84" s="27" t="s">
        <v>105</v>
      </c>
      <c r="D84" s="93"/>
      <c r="E84" s="93"/>
    </row>
    <row r="85" spans="1:5" ht="16.5" customHeight="1" x14ac:dyDescent="0.2">
      <c r="A85" s="22"/>
      <c r="B85" s="33" t="s">
        <v>106</v>
      </c>
      <c r="C85" s="27" t="s">
        <v>107</v>
      </c>
      <c r="D85" s="69"/>
      <c r="E85" s="69"/>
    </row>
    <row r="86" spans="1:5" ht="17.100000000000001" customHeight="1" x14ac:dyDescent="0.2">
      <c r="A86" s="22"/>
      <c r="B86" s="37" t="s">
        <v>108</v>
      </c>
      <c r="C86" s="27" t="s">
        <v>93</v>
      </c>
      <c r="D86" s="69"/>
      <c r="E86" s="69"/>
    </row>
    <row r="87" spans="1:5" ht="14.45" customHeight="1" x14ac:dyDescent="0.2">
      <c r="A87" s="22"/>
      <c r="B87" s="33" t="s">
        <v>109</v>
      </c>
      <c r="C87" s="27" t="s">
        <v>110</v>
      </c>
      <c r="D87" s="94" t="s">
        <v>111</v>
      </c>
      <c r="E87" s="96">
        <v>4.71</v>
      </c>
    </row>
    <row r="88" spans="1:5" ht="33.950000000000003" customHeight="1" x14ac:dyDescent="0.2">
      <c r="A88" s="16"/>
      <c r="B88" s="13" t="s">
        <v>112</v>
      </c>
      <c r="C88" s="34" t="s">
        <v>110</v>
      </c>
      <c r="D88" s="94"/>
      <c r="E88" s="96"/>
    </row>
    <row r="89" spans="1:5" ht="28.35" customHeight="1" x14ac:dyDescent="0.2">
      <c r="A89" s="16"/>
      <c r="B89" s="2" t="s">
        <v>113</v>
      </c>
      <c r="C89" s="34" t="s">
        <v>93</v>
      </c>
      <c r="D89" s="94"/>
      <c r="E89" s="96"/>
    </row>
    <row r="90" spans="1:5" ht="30.2" customHeight="1" x14ac:dyDescent="0.2">
      <c r="A90" s="16"/>
      <c r="B90" s="14" t="s">
        <v>114</v>
      </c>
      <c r="C90" s="34" t="s">
        <v>93</v>
      </c>
      <c r="D90" s="95"/>
      <c r="E90" s="97"/>
    </row>
    <row r="91" spans="1:5" ht="13.35" customHeight="1" x14ac:dyDescent="0.2">
      <c r="A91" s="20">
        <v>34</v>
      </c>
      <c r="B91" s="71" t="s">
        <v>115</v>
      </c>
      <c r="C91" s="72"/>
      <c r="D91" s="72"/>
      <c r="E91" s="73"/>
    </row>
    <row r="92" spans="1:5" ht="21.95" customHeight="1" x14ac:dyDescent="0.2">
      <c r="A92" s="22"/>
      <c r="B92" s="37" t="s">
        <v>116</v>
      </c>
      <c r="C92" s="38" t="s">
        <v>117</v>
      </c>
      <c r="D92" s="108" t="s">
        <v>111</v>
      </c>
      <c r="E92" s="111">
        <v>3.53</v>
      </c>
    </row>
    <row r="93" spans="1:5" ht="24.6" customHeight="1" x14ac:dyDescent="0.2">
      <c r="A93" s="22"/>
      <c r="B93" s="25" t="s">
        <v>118</v>
      </c>
      <c r="C93" s="17" t="s">
        <v>119</v>
      </c>
      <c r="D93" s="109"/>
      <c r="E93" s="112"/>
    </row>
    <row r="94" spans="1:5" ht="19.5" customHeight="1" x14ac:dyDescent="0.2">
      <c r="A94" s="22"/>
      <c r="B94" s="14" t="s">
        <v>120</v>
      </c>
      <c r="C94" s="27" t="s">
        <v>121</v>
      </c>
      <c r="D94" s="109"/>
      <c r="E94" s="112"/>
    </row>
    <row r="95" spans="1:5" ht="15.75" customHeight="1" x14ac:dyDescent="0.2">
      <c r="A95" s="22"/>
      <c r="B95" s="13" t="s">
        <v>122</v>
      </c>
      <c r="C95" s="27" t="s">
        <v>123</v>
      </c>
      <c r="D95" s="110"/>
      <c r="E95" s="113"/>
    </row>
    <row r="96" spans="1:5" ht="13.35" customHeight="1" x14ac:dyDescent="0.2">
      <c r="A96" s="20">
        <v>35</v>
      </c>
      <c r="B96" s="71" t="s">
        <v>124</v>
      </c>
      <c r="C96" s="72"/>
      <c r="D96" s="72"/>
      <c r="E96" s="73"/>
    </row>
    <row r="97" spans="1:5" ht="14.45" customHeight="1" x14ac:dyDescent="0.2">
      <c r="A97" s="22"/>
      <c r="B97" s="32" t="s">
        <v>125</v>
      </c>
      <c r="C97" s="13" t="s">
        <v>79</v>
      </c>
      <c r="D97" s="74" t="s">
        <v>80</v>
      </c>
      <c r="E97" s="77">
        <v>8.08</v>
      </c>
    </row>
    <row r="98" spans="1:5" ht="20.25" customHeight="1" x14ac:dyDescent="0.2">
      <c r="A98" s="22"/>
      <c r="B98" s="29" t="s">
        <v>126</v>
      </c>
      <c r="C98" s="14" t="s">
        <v>127</v>
      </c>
      <c r="D98" s="75"/>
      <c r="E98" s="78"/>
    </row>
    <row r="99" spans="1:5" ht="19.5" customHeight="1" x14ac:dyDescent="0.2">
      <c r="A99" s="22"/>
      <c r="B99" s="29" t="s">
        <v>128</v>
      </c>
      <c r="C99" s="14" t="s">
        <v>129</v>
      </c>
      <c r="D99" s="75"/>
      <c r="E99" s="78"/>
    </row>
    <row r="100" spans="1:5" ht="15" customHeight="1" x14ac:dyDescent="0.2">
      <c r="A100" s="22"/>
      <c r="B100" s="29" t="s">
        <v>130</v>
      </c>
      <c r="C100" s="13" t="s">
        <v>131</v>
      </c>
      <c r="D100" s="75"/>
      <c r="E100" s="78"/>
    </row>
    <row r="101" spans="1:5" ht="15" customHeight="1" x14ac:dyDescent="0.2">
      <c r="A101" s="22"/>
      <c r="B101" s="39" t="s">
        <v>66</v>
      </c>
      <c r="C101" s="13" t="s">
        <v>67</v>
      </c>
      <c r="D101" s="75"/>
      <c r="E101" s="78"/>
    </row>
    <row r="102" spans="1:5" ht="12" customHeight="1" x14ac:dyDescent="0.2">
      <c r="A102" s="8"/>
      <c r="B102" s="29" t="s">
        <v>132</v>
      </c>
      <c r="C102" s="13" t="s">
        <v>133</v>
      </c>
      <c r="D102" s="75"/>
      <c r="E102" s="78"/>
    </row>
    <row r="103" spans="1:5" ht="13.35" customHeight="1" x14ac:dyDescent="0.2">
      <c r="A103" s="8"/>
      <c r="B103" s="36" t="s">
        <v>134</v>
      </c>
      <c r="C103" s="13" t="s">
        <v>135</v>
      </c>
      <c r="D103" s="76"/>
      <c r="E103" s="79"/>
    </row>
    <row r="104" spans="1:5" ht="12.6" customHeight="1" x14ac:dyDescent="0.2">
      <c r="A104" s="20">
        <v>36</v>
      </c>
      <c r="B104" s="71" t="s">
        <v>136</v>
      </c>
      <c r="C104" s="72"/>
      <c r="D104" s="72"/>
      <c r="E104" s="73"/>
    </row>
    <row r="105" spans="1:5" ht="37.700000000000003" customHeight="1" x14ac:dyDescent="0.2">
      <c r="A105" s="16"/>
      <c r="B105" s="40" t="s">
        <v>42</v>
      </c>
      <c r="C105" s="27" t="s">
        <v>105</v>
      </c>
      <c r="D105" s="27" t="s">
        <v>111</v>
      </c>
      <c r="E105" s="30">
        <v>2.76</v>
      </c>
    </row>
    <row r="106" spans="1:5" ht="12.6" customHeight="1" x14ac:dyDescent="0.2">
      <c r="A106" s="20">
        <v>37</v>
      </c>
      <c r="B106" s="71" t="s">
        <v>137</v>
      </c>
      <c r="C106" s="72"/>
      <c r="D106" s="72"/>
      <c r="E106" s="73"/>
    </row>
    <row r="107" spans="1:5" ht="37.700000000000003" customHeight="1" x14ac:dyDescent="0.2">
      <c r="A107" s="16"/>
      <c r="B107" s="13" t="s">
        <v>138</v>
      </c>
      <c r="C107" s="27" t="s">
        <v>139</v>
      </c>
      <c r="D107" s="108" t="s">
        <v>111</v>
      </c>
      <c r="E107" s="111">
        <v>1.53</v>
      </c>
    </row>
    <row r="108" spans="1:5" ht="23.25" customHeight="1" x14ac:dyDescent="0.2">
      <c r="A108" s="22"/>
      <c r="B108" s="33" t="s">
        <v>140</v>
      </c>
      <c r="C108" s="27" t="s">
        <v>141</v>
      </c>
      <c r="D108" s="109"/>
      <c r="E108" s="112"/>
    </row>
    <row r="109" spans="1:5" ht="29.1" customHeight="1" x14ac:dyDescent="0.2">
      <c r="A109" s="16"/>
      <c r="B109" s="14" t="s">
        <v>142</v>
      </c>
      <c r="C109" s="34" t="s">
        <v>110</v>
      </c>
      <c r="D109" s="110"/>
      <c r="E109" s="113"/>
    </row>
    <row r="110" spans="1:5" ht="9.75" customHeight="1" x14ac:dyDescent="0.2">
      <c r="A110" s="20">
        <v>38</v>
      </c>
      <c r="B110" s="71" t="s">
        <v>143</v>
      </c>
      <c r="C110" s="72"/>
      <c r="D110" s="72"/>
      <c r="E110" s="73"/>
    </row>
    <row r="111" spans="1:5" ht="9.75" customHeight="1" x14ac:dyDescent="0.2">
      <c r="A111" s="8"/>
      <c r="B111" s="2" t="s">
        <v>144</v>
      </c>
      <c r="C111" s="13" t="s">
        <v>145</v>
      </c>
      <c r="D111" s="105">
        <v>0</v>
      </c>
      <c r="E111" s="106"/>
    </row>
    <row r="112" spans="1:5" ht="9.75" customHeight="1" x14ac:dyDescent="0.2">
      <c r="A112" s="8"/>
      <c r="B112" s="2" t="s">
        <v>146</v>
      </c>
      <c r="C112" s="13" t="s">
        <v>145</v>
      </c>
      <c r="D112" s="105">
        <v>0</v>
      </c>
      <c r="E112" s="106"/>
    </row>
    <row r="113" spans="1:6" ht="15.75" customHeight="1" x14ac:dyDescent="0.2">
      <c r="A113" s="22"/>
      <c r="B113" s="2" t="s">
        <v>147</v>
      </c>
      <c r="C113" s="13" t="s">
        <v>145</v>
      </c>
      <c r="D113" s="105">
        <v>0</v>
      </c>
      <c r="E113" s="106"/>
    </row>
    <row r="114" spans="1:6" ht="16.5" customHeight="1" x14ac:dyDescent="0.2">
      <c r="A114" s="41"/>
      <c r="B114" s="2" t="s">
        <v>148</v>
      </c>
      <c r="C114" s="13" t="s">
        <v>7</v>
      </c>
      <c r="D114" s="105">
        <v>0</v>
      </c>
      <c r="E114" s="106"/>
    </row>
    <row r="115" spans="1:6" ht="9.75" customHeight="1" x14ac:dyDescent="0.2">
      <c r="A115" s="107" t="s">
        <v>149</v>
      </c>
      <c r="B115" s="107"/>
      <c r="C115" s="107"/>
      <c r="D115" s="107"/>
      <c r="E115" s="107"/>
      <c r="F115" s="107"/>
    </row>
    <row r="116" spans="1:6" x14ac:dyDescent="0.2">
      <c r="E116" s="42"/>
    </row>
  </sheetData>
  <mergeCells count="102">
    <mergeCell ref="B110:E110"/>
    <mergeCell ref="D111:E111"/>
    <mergeCell ref="D112:E112"/>
    <mergeCell ref="D113:E113"/>
    <mergeCell ref="D114:E114"/>
    <mergeCell ref="A115:F115"/>
    <mergeCell ref="E43:E5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  <mergeCell ref="D84:D86"/>
    <mergeCell ref="E84:E86"/>
    <mergeCell ref="D87:D90"/>
    <mergeCell ref="E87:E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:F1"/>
    <mergeCell ref="A2:E2"/>
    <mergeCell ref="B3:C3"/>
    <mergeCell ref="B4:C4"/>
    <mergeCell ref="B5:C5"/>
    <mergeCell ref="A6:E6"/>
    <mergeCell ref="B7:C7"/>
    <mergeCell ref="B8:C8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2023-03-31T07:15:47Z</dcterms:modified>
</cp:coreProperties>
</file>